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320" windowHeight="12120" activeTab="1"/>
  </bookViews>
  <sheets>
    <sheet name="武汉考点" sheetId="4" r:id="rId1"/>
    <sheet name="长春考点" sheetId="5" r:id="rId2"/>
    <sheet name="青岛考点" sheetId="2" r:id="rId3"/>
    <sheet name="阜新考点 " sheetId="10" r:id="rId4"/>
  </sheets>
  <calcPr calcId="125725"/>
</workbook>
</file>

<file path=xl/calcChain.xml><?xml version="1.0" encoding="utf-8"?>
<calcChain xmlns="http://schemas.openxmlformats.org/spreadsheetml/2006/main">
  <c r="H12" i="10"/>
  <c r="H11" i="2"/>
  <c r="H13" i="5"/>
</calcChain>
</file>

<file path=xl/sharedStrings.xml><?xml version="1.0" encoding="utf-8"?>
<sst xmlns="http://schemas.openxmlformats.org/spreadsheetml/2006/main" count="262" uniqueCount="116">
  <si>
    <t>序
号</t>
  </si>
  <si>
    <t>专业</t>
  </si>
  <si>
    <t>学历</t>
  </si>
  <si>
    <t>人数</t>
  </si>
  <si>
    <t>其他要求</t>
  </si>
  <si>
    <t>硕士研究生</t>
    <phoneticPr fontId="1" type="noConversion"/>
  </si>
  <si>
    <t>专业技术岗</t>
    <phoneticPr fontId="1" type="noConversion"/>
  </si>
  <si>
    <t>岗  位  要  求</t>
    <phoneticPr fontId="1" type="noConversion"/>
  </si>
  <si>
    <t>招考单位</t>
    <phoneticPr fontId="1" type="noConversion"/>
  </si>
  <si>
    <t>岗位代码</t>
    <phoneticPr fontId="1" type="noConversion"/>
  </si>
  <si>
    <t>岗位性质</t>
    <phoneticPr fontId="1" type="noConversion"/>
  </si>
  <si>
    <t>序
号</t>
    <phoneticPr fontId="1" type="noConversion"/>
  </si>
  <si>
    <t>武汉</t>
    <phoneticPr fontId="1" type="noConversion"/>
  </si>
  <si>
    <t>测绘相关专业</t>
    <phoneticPr fontId="1" type="noConversion"/>
  </si>
  <si>
    <t>长春</t>
    <phoneticPr fontId="1" type="noConversion"/>
  </si>
  <si>
    <t>阜新</t>
    <phoneticPr fontId="1" type="noConversion"/>
  </si>
  <si>
    <t>青岛</t>
    <phoneticPr fontId="1" type="noConversion"/>
  </si>
  <si>
    <t>本科及以上</t>
    <phoneticPr fontId="1" type="noConversion"/>
  </si>
  <si>
    <t>遥感科学与技术</t>
  </si>
  <si>
    <t>本科及以上</t>
  </si>
  <si>
    <t>专业技术岗</t>
  </si>
  <si>
    <t>测绘相关专业</t>
  </si>
  <si>
    <t>地理信息系统</t>
    <phoneticPr fontId="7" type="noConversion"/>
  </si>
  <si>
    <t>青岛</t>
    <phoneticPr fontId="7" type="noConversion"/>
  </si>
  <si>
    <t>黑龙江地理信息工程院</t>
  </si>
  <si>
    <t>测绘相关专业</t>
    <phoneticPr fontId="1" type="noConversion"/>
  </si>
  <si>
    <t>专业技术岗</t>
    <phoneticPr fontId="11" type="noConversion"/>
  </si>
  <si>
    <t>青岛</t>
    <phoneticPr fontId="1" type="noConversion"/>
  </si>
  <si>
    <t>国家测绘地理信息局第二地理信息制图院（黑龙江省第五测绘地理信息工程院）</t>
  </si>
  <si>
    <t>青岛</t>
  </si>
  <si>
    <t>国家测绘地理信息局第二航测遥感院</t>
    <phoneticPr fontId="1" type="noConversion"/>
  </si>
  <si>
    <t>国家测绘地理信息局经济管理科学研究所（黑龙江省测绘科学研究所）</t>
    <phoneticPr fontId="1" type="noConversion"/>
  </si>
  <si>
    <t>总计</t>
    <phoneticPr fontId="1" type="noConversion"/>
  </si>
  <si>
    <t>总计</t>
    <phoneticPr fontId="1" type="noConversion"/>
  </si>
  <si>
    <t xml:space="preserve">  2019年应届毕业生</t>
    <phoneticPr fontId="1" type="noConversion"/>
  </si>
  <si>
    <t>考点</t>
    <phoneticPr fontId="1" type="noConversion"/>
  </si>
  <si>
    <t>遥感科学与技术</t>
    <phoneticPr fontId="1" type="noConversion"/>
  </si>
  <si>
    <t xml:space="preserve">地理信息系统 </t>
    <phoneticPr fontId="1" type="noConversion"/>
  </si>
  <si>
    <t>地图制图学与地理信息工程</t>
    <phoneticPr fontId="1" type="noConversion"/>
  </si>
  <si>
    <t xml:space="preserve">  2019年应届毕业生</t>
    <phoneticPr fontId="7" type="noConversion"/>
  </si>
  <si>
    <t xml:space="preserve">
 </t>
    <phoneticPr fontId="7" type="noConversion"/>
  </si>
  <si>
    <t xml:space="preserve">  2019年应届毕业生
  需要经常出差</t>
    <phoneticPr fontId="7" type="noConversion"/>
  </si>
  <si>
    <t xml:space="preserve">  从事外业测绘生产工作</t>
    <phoneticPr fontId="1" type="noConversion"/>
  </si>
  <si>
    <t xml:space="preserve">  2019年应届毕业生 </t>
    <phoneticPr fontId="1" type="noConversion"/>
  </si>
  <si>
    <t>010101</t>
    <phoneticPr fontId="1" type="noConversion"/>
  </si>
  <si>
    <t>010201</t>
    <phoneticPr fontId="1" type="noConversion"/>
  </si>
  <si>
    <t>010202</t>
    <phoneticPr fontId="1" type="noConversion"/>
  </si>
  <si>
    <t>010401</t>
    <phoneticPr fontId="1" type="noConversion"/>
  </si>
  <si>
    <t>010501</t>
    <phoneticPr fontId="1" type="noConversion"/>
  </si>
  <si>
    <t>010601</t>
    <phoneticPr fontId="1" type="noConversion"/>
  </si>
  <si>
    <t>010602</t>
    <phoneticPr fontId="1" type="noConversion"/>
  </si>
  <si>
    <t>010701</t>
    <phoneticPr fontId="1" type="noConversion"/>
  </si>
  <si>
    <t>010801</t>
    <phoneticPr fontId="1" type="noConversion"/>
  </si>
  <si>
    <t>010901</t>
    <phoneticPr fontId="1" type="noConversion"/>
  </si>
  <si>
    <t>020101</t>
    <phoneticPr fontId="1" type="noConversion"/>
  </si>
  <si>
    <t>020201</t>
    <phoneticPr fontId="1" type="noConversion"/>
  </si>
  <si>
    <t>020401</t>
    <phoneticPr fontId="1" type="noConversion"/>
  </si>
  <si>
    <t>020501</t>
    <phoneticPr fontId="1" type="noConversion"/>
  </si>
  <si>
    <t>020801</t>
    <phoneticPr fontId="1" type="noConversion"/>
  </si>
  <si>
    <t>020901</t>
    <phoneticPr fontId="1" type="noConversion"/>
  </si>
  <si>
    <t>030101</t>
    <phoneticPr fontId="1" type="noConversion"/>
  </si>
  <si>
    <t>030201</t>
    <phoneticPr fontId="1" type="noConversion"/>
  </si>
  <si>
    <t>030202</t>
    <phoneticPr fontId="1" type="noConversion"/>
  </si>
  <si>
    <t>030401</t>
    <phoneticPr fontId="1" type="noConversion"/>
  </si>
  <si>
    <t>030501</t>
    <phoneticPr fontId="1" type="noConversion"/>
  </si>
  <si>
    <t>030801</t>
    <phoneticPr fontId="1" type="noConversion"/>
  </si>
  <si>
    <t>040101</t>
    <phoneticPr fontId="1" type="noConversion"/>
  </si>
  <si>
    <t>040201</t>
    <phoneticPr fontId="1" type="noConversion"/>
  </si>
  <si>
    <t>040202</t>
    <phoneticPr fontId="1" type="noConversion"/>
  </si>
  <si>
    <t>040401</t>
    <phoneticPr fontId="1" type="noConversion"/>
  </si>
  <si>
    <t>040501</t>
    <phoneticPr fontId="1" type="noConversion"/>
  </si>
  <si>
    <t>040701</t>
    <phoneticPr fontId="1" type="noConversion"/>
  </si>
  <si>
    <t>测绘相关专业</t>
    <phoneticPr fontId="11" type="noConversion"/>
  </si>
  <si>
    <t>本科及以上</t>
    <phoneticPr fontId="11" type="noConversion"/>
  </si>
  <si>
    <t>专业技术岗</t>
    <phoneticPr fontId="11" type="noConversion"/>
  </si>
  <si>
    <t>武汉</t>
    <phoneticPr fontId="11" type="noConversion"/>
  </si>
  <si>
    <t>测绘相关专业</t>
    <phoneticPr fontId="11" type="noConversion"/>
  </si>
  <si>
    <t>本科及以上</t>
    <phoneticPr fontId="11" type="noConversion"/>
  </si>
  <si>
    <t>010301</t>
    <phoneticPr fontId="1" type="noConversion"/>
  </si>
  <si>
    <t>长春</t>
    <phoneticPr fontId="11" type="noConversion"/>
  </si>
  <si>
    <t>030301</t>
    <phoneticPr fontId="1" type="noConversion"/>
  </si>
  <si>
    <t>阜新</t>
    <phoneticPr fontId="11" type="noConversion"/>
  </si>
  <si>
    <t>国家测绘地理信息局第二大地测量队
（黑龙江第一测绘工程院）</t>
    <phoneticPr fontId="1" type="noConversion"/>
  </si>
  <si>
    <t>国家测绘地理信息局第三大地测量队
（黑龙江第二测绘工程院）</t>
    <phoneticPr fontId="1" type="noConversion"/>
  </si>
  <si>
    <t>国家测绘地理信息局第四地形测量队
（黑龙江第三测绘工程院）</t>
    <phoneticPr fontId="11" type="noConversion"/>
  </si>
  <si>
    <t>国家测绘地理信息局
黑龙江基础地理信息中心</t>
    <phoneticPr fontId="1" type="noConversion"/>
  </si>
  <si>
    <t>黑龙江测绘地理信息局劳动服务管理中心</t>
    <phoneticPr fontId="1" type="noConversion"/>
  </si>
  <si>
    <t>国家测绘地理信息局第二地理信息制图院
（黑龙江省第五测绘地理信息工程院）</t>
    <phoneticPr fontId="1" type="noConversion"/>
  </si>
  <si>
    <t>黑龙江测绘地理信息局劳动服务管理中心</t>
    <phoneticPr fontId="1" type="noConversion"/>
  </si>
  <si>
    <t>遥感科学与技术、摄影测量与遥感</t>
    <phoneticPr fontId="11" type="noConversion"/>
  </si>
  <si>
    <t>本科及以上</t>
    <phoneticPr fontId="1" type="noConversion"/>
  </si>
  <si>
    <t>本科及以上</t>
    <phoneticPr fontId="11" type="noConversion"/>
  </si>
  <si>
    <t>本科及以上</t>
    <phoneticPr fontId="1" type="noConversion"/>
  </si>
  <si>
    <t xml:space="preserve">  2019年应届毕业生</t>
    <phoneticPr fontId="7" type="noConversion"/>
  </si>
  <si>
    <t>030203</t>
    <phoneticPr fontId="1" type="noConversion"/>
  </si>
  <si>
    <t>国家测绘地理信息局经济管理科学研究所（黑龙江省测绘科学研究所）</t>
    <phoneticPr fontId="1" type="noConversion"/>
  </si>
  <si>
    <t xml:space="preserve"> </t>
    <phoneticPr fontId="1" type="noConversion"/>
  </si>
  <si>
    <t xml:space="preserve">  2019年应届毕业生</t>
    <phoneticPr fontId="7" type="noConversion"/>
  </si>
  <si>
    <t xml:space="preserve">  2019年应届毕业生</t>
    <phoneticPr fontId="11" type="noConversion"/>
  </si>
  <si>
    <t>本科要求2019年应届毕业生</t>
    <phoneticPr fontId="7" type="noConversion"/>
  </si>
  <si>
    <t xml:space="preserve">  从事外业测绘生产工作</t>
    <phoneticPr fontId="7" type="noConversion"/>
  </si>
  <si>
    <t xml:space="preserve">  2019年应届毕业生
  从事外业测绘生产工作</t>
    <phoneticPr fontId="7" type="noConversion"/>
  </si>
  <si>
    <t xml:space="preserve"> 从事外业测绘生产工作</t>
    <phoneticPr fontId="11" type="noConversion"/>
  </si>
  <si>
    <t xml:space="preserve">  从事外业测绘生产工作</t>
    <phoneticPr fontId="1" type="noConversion"/>
  </si>
  <si>
    <t>黑龙江测绘地理信息局所属事业单位2019年度第一批次公开招聘工作人员岗位计划表（阜新考点）</t>
    <phoneticPr fontId="1" type="noConversion"/>
  </si>
  <si>
    <t>黑龙江测绘地理信息局所属事业单位2019年度第一批次公开招聘工作人员岗位计划表（长春考点）</t>
    <phoneticPr fontId="1" type="noConversion"/>
  </si>
  <si>
    <t>黑龙江测绘地理信息局所属事业单位2019年度第一批次公开招聘工作人员岗位计划表（青岛考点）</t>
    <phoneticPr fontId="1" type="noConversion"/>
  </si>
  <si>
    <t>黑龙江测绘地理信息局所属事业单位2019年度第一批次公开招聘工作人员岗位计划表（武汉考点）</t>
    <phoneticPr fontId="1" type="noConversion"/>
  </si>
  <si>
    <t>序号</t>
    <phoneticPr fontId="1" type="noConversion"/>
  </si>
  <si>
    <t xml:space="preserve">  附件1</t>
    <phoneticPr fontId="1" type="noConversion"/>
  </si>
  <si>
    <t xml:space="preserve"> 注：测绘相关专业包含：测绘工程、遥感科学与技术、导航工程、地理国情监测、大地测量学与测绘工程、摄影测量与遥感、地图制图学与地理信息工程、
     测绘科学与技术、地理信息科学、地图学与地理信息系统、地理信息系统</t>
    <phoneticPr fontId="1" type="noConversion"/>
  </si>
  <si>
    <t xml:space="preserve">  2019年应届毕业生
  从事野外测绘生产工作（航空摄影员）。</t>
    <phoneticPr fontId="1" type="noConversion"/>
  </si>
  <si>
    <t xml:space="preserve"> 2019年应届毕业生；
 从事野外测绘生产工作（航空摄影员）</t>
    <phoneticPr fontId="7" type="noConversion"/>
  </si>
  <si>
    <t>国家测绘地理信息局第二地理信息制图院
（黑龙江省第五测绘地理信息工程院）</t>
    <phoneticPr fontId="1" type="noConversion"/>
  </si>
  <si>
    <t>020301</t>
    <phoneticPr fontId="1" type="noConversion"/>
  </si>
  <si>
    <t xml:space="preserve"> 注：测绘相关专业包含：测绘工程、遥感科学与技术、导航工程、地理国情监测、大地测量学与测绘工程、摄影测量与遥感、地图制图学与地理信息工程、测绘科学与技术、地理信息科学、地图学与地理信息系统、地理信息系统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</si>
</sst>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8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7"/>
      <name val="宋体"/>
      <family val="3"/>
      <charset val="134"/>
      <scheme val="minor"/>
    </font>
    <font>
      <b/>
      <sz val="17.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" fillId="0" borderId="3" xfId="1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left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3" xfId="1" applyNumberFormat="1" applyFont="1" applyFill="1" applyBorder="1" applyAlignment="1">
      <alignment vertical="center" wrapText="1"/>
    </xf>
    <xf numFmtId="0" fontId="6" fillId="0" borderId="2" xfId="1" applyNumberFormat="1" applyFont="1" applyFill="1" applyBorder="1" applyAlignment="1">
      <alignment vertical="center" wrapText="1"/>
    </xf>
    <xf numFmtId="0" fontId="12" fillId="0" borderId="2" xfId="1" applyNumberFormat="1" applyFont="1" applyFill="1" applyBorder="1" applyAlignment="1">
      <alignment vertical="center" wrapText="1"/>
    </xf>
    <xf numFmtId="0" fontId="3" fillId="0" borderId="2" xfId="1" applyNumberFormat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3" fillId="0" borderId="3" xfId="1" applyNumberFormat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2" xfId="1" applyFont="1" applyFill="1" applyBorder="1" applyAlignment="1">
      <alignment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8" xfId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left" vertical="center" wrapText="1"/>
    </xf>
    <xf numFmtId="0" fontId="6" fillId="0" borderId="8" xfId="1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3" xfId="1" applyNumberFormat="1" applyFont="1" applyFill="1" applyBorder="1" applyAlignment="1">
      <alignment vertical="center" wrapText="1"/>
    </xf>
    <xf numFmtId="0" fontId="6" fillId="0" borderId="9" xfId="1" applyNumberFormat="1" applyFont="1" applyFill="1" applyBorder="1" applyAlignment="1">
      <alignment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NumberFormat="1" applyFont="1" applyFill="1" applyBorder="1" applyAlignment="1">
      <alignment vertical="center" wrapText="1"/>
    </xf>
    <xf numFmtId="0" fontId="3" fillId="0" borderId="9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G18" sqref="G18"/>
    </sheetView>
  </sheetViews>
  <sheetFormatPr defaultRowHeight="13.5"/>
  <cols>
    <col min="1" max="1" width="0.125" style="1" customWidth="1"/>
    <col min="2" max="2" width="4.25" style="1" customWidth="1"/>
    <col min="3" max="3" width="39.125" style="1" customWidth="1"/>
    <col min="4" max="4" width="9.875" style="1" customWidth="1"/>
    <col min="5" max="5" width="9.125" style="2" customWidth="1"/>
    <col min="6" max="6" width="20.125" style="1" customWidth="1"/>
    <col min="7" max="7" width="12.625" style="1" customWidth="1"/>
    <col min="8" max="8" width="6.25" style="1" customWidth="1"/>
    <col min="9" max="9" width="12.5" style="1" customWidth="1"/>
    <col min="10" max="10" width="27.875" style="1" customWidth="1"/>
    <col min="11" max="16384" width="9" style="1"/>
  </cols>
  <sheetData>
    <row r="1" spans="1:10" ht="18.75" customHeight="1">
      <c r="B1" s="63" t="s">
        <v>109</v>
      </c>
      <c r="C1" s="63"/>
      <c r="D1" s="60"/>
      <c r="E1" s="60"/>
      <c r="F1" s="60"/>
      <c r="G1" s="60"/>
      <c r="H1" s="60"/>
      <c r="I1" s="60"/>
      <c r="J1" s="60"/>
    </row>
    <row r="2" spans="1:10" ht="33.75" customHeight="1">
      <c r="A2" s="65" t="s">
        <v>107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4" customHeight="1">
      <c r="A3" s="66" t="s">
        <v>0</v>
      </c>
      <c r="B3" s="67" t="s">
        <v>11</v>
      </c>
      <c r="C3" s="69" t="s">
        <v>8</v>
      </c>
      <c r="D3" s="71" t="s">
        <v>35</v>
      </c>
      <c r="E3" s="73" t="s">
        <v>7</v>
      </c>
      <c r="F3" s="74"/>
      <c r="G3" s="74"/>
      <c r="H3" s="74"/>
      <c r="I3" s="74"/>
      <c r="J3" s="75"/>
    </row>
    <row r="4" spans="1:10" ht="24" customHeight="1">
      <c r="A4" s="66"/>
      <c r="B4" s="68"/>
      <c r="C4" s="70"/>
      <c r="D4" s="72"/>
      <c r="E4" s="10" t="s">
        <v>9</v>
      </c>
      <c r="F4" s="10" t="s">
        <v>1</v>
      </c>
      <c r="G4" s="10" t="s">
        <v>2</v>
      </c>
      <c r="H4" s="10" t="s">
        <v>3</v>
      </c>
      <c r="I4" s="10" t="s">
        <v>10</v>
      </c>
      <c r="J4" s="9" t="s">
        <v>4</v>
      </c>
    </row>
    <row r="5" spans="1:10" ht="33.75" customHeight="1">
      <c r="A5" s="4">
        <v>1</v>
      </c>
      <c r="B5" s="10">
        <v>1</v>
      </c>
      <c r="C5" s="30" t="s">
        <v>82</v>
      </c>
      <c r="D5" s="6" t="s">
        <v>12</v>
      </c>
      <c r="E5" s="3" t="s">
        <v>44</v>
      </c>
      <c r="F5" s="9" t="s">
        <v>13</v>
      </c>
      <c r="G5" s="10" t="s">
        <v>5</v>
      </c>
      <c r="H5" s="10">
        <v>2</v>
      </c>
      <c r="I5" s="10" t="s">
        <v>6</v>
      </c>
      <c r="J5" s="50"/>
    </row>
    <row r="6" spans="1:10" ht="33" customHeight="1">
      <c r="A6" s="12"/>
      <c r="B6" s="86">
        <v>2</v>
      </c>
      <c r="C6" s="76" t="s">
        <v>83</v>
      </c>
      <c r="D6" s="83" t="s">
        <v>12</v>
      </c>
      <c r="E6" s="15" t="s">
        <v>45</v>
      </c>
      <c r="F6" s="9" t="s">
        <v>36</v>
      </c>
      <c r="G6" s="10" t="s">
        <v>17</v>
      </c>
      <c r="H6" s="13">
        <v>1</v>
      </c>
      <c r="I6" s="10" t="s">
        <v>6</v>
      </c>
      <c r="J6" s="50" t="s">
        <v>93</v>
      </c>
    </row>
    <row r="7" spans="1:10" ht="32.25" customHeight="1">
      <c r="A7" s="12"/>
      <c r="B7" s="87"/>
      <c r="C7" s="77"/>
      <c r="D7" s="84"/>
      <c r="E7" s="15" t="s">
        <v>46</v>
      </c>
      <c r="F7" s="9" t="s">
        <v>13</v>
      </c>
      <c r="G7" s="10" t="s">
        <v>17</v>
      </c>
      <c r="H7" s="13">
        <v>1</v>
      </c>
      <c r="I7" s="10" t="s">
        <v>6</v>
      </c>
      <c r="J7" s="50" t="s">
        <v>93</v>
      </c>
    </row>
    <row r="8" spans="1:10" s="40" customFormat="1" ht="33.75" customHeight="1">
      <c r="A8" s="34"/>
      <c r="B8" s="33">
        <v>3</v>
      </c>
      <c r="C8" s="36" t="s">
        <v>84</v>
      </c>
      <c r="D8" s="37" t="s">
        <v>75</v>
      </c>
      <c r="E8" s="38" t="s">
        <v>78</v>
      </c>
      <c r="F8" s="39" t="s">
        <v>72</v>
      </c>
      <c r="G8" s="49" t="s">
        <v>73</v>
      </c>
      <c r="H8" s="35">
        <v>1</v>
      </c>
      <c r="I8" s="35" t="s">
        <v>74</v>
      </c>
      <c r="J8" s="52"/>
    </row>
    <row r="9" spans="1:10" s="22" customFormat="1" ht="33.75" customHeight="1">
      <c r="A9" s="19">
        <v>1</v>
      </c>
      <c r="B9" s="13">
        <v>4</v>
      </c>
      <c r="C9" s="32" t="s">
        <v>24</v>
      </c>
      <c r="D9" s="6" t="s">
        <v>12</v>
      </c>
      <c r="E9" s="3" t="s">
        <v>47</v>
      </c>
      <c r="F9" s="9" t="s">
        <v>13</v>
      </c>
      <c r="G9" s="46" t="s">
        <v>90</v>
      </c>
      <c r="H9" s="20">
        <v>2</v>
      </c>
      <c r="I9" s="10" t="s">
        <v>6</v>
      </c>
      <c r="J9" s="51"/>
    </row>
    <row r="10" spans="1:10" ht="31.5" customHeight="1">
      <c r="A10" s="18">
        <v>1</v>
      </c>
      <c r="B10" s="33">
        <v>5</v>
      </c>
      <c r="C10" s="31" t="s">
        <v>28</v>
      </c>
      <c r="D10" s="6" t="s">
        <v>12</v>
      </c>
      <c r="E10" s="15" t="s">
        <v>48</v>
      </c>
      <c r="F10" s="9" t="s">
        <v>13</v>
      </c>
      <c r="G10" s="46" t="s">
        <v>90</v>
      </c>
      <c r="H10" s="13">
        <v>2</v>
      </c>
      <c r="I10" s="10" t="s">
        <v>6</v>
      </c>
      <c r="J10" s="51" t="s">
        <v>40</v>
      </c>
    </row>
    <row r="11" spans="1:10" ht="32.25" customHeight="1">
      <c r="A11" s="18">
        <v>1</v>
      </c>
      <c r="B11" s="88">
        <v>6</v>
      </c>
      <c r="C11" s="81" t="s">
        <v>85</v>
      </c>
      <c r="D11" s="83" t="s">
        <v>12</v>
      </c>
      <c r="E11" s="3" t="s">
        <v>49</v>
      </c>
      <c r="F11" s="9" t="s">
        <v>37</v>
      </c>
      <c r="G11" s="10" t="s">
        <v>5</v>
      </c>
      <c r="H11" s="24">
        <v>2</v>
      </c>
      <c r="I11" s="10" t="s">
        <v>6</v>
      </c>
      <c r="J11" s="51" t="s">
        <v>41</v>
      </c>
    </row>
    <row r="12" spans="1:10" ht="35.25" customHeight="1">
      <c r="A12" s="12"/>
      <c r="B12" s="89"/>
      <c r="C12" s="82"/>
      <c r="D12" s="84"/>
      <c r="E12" s="3" t="s">
        <v>50</v>
      </c>
      <c r="F12" s="9" t="s">
        <v>38</v>
      </c>
      <c r="G12" s="10" t="s">
        <v>5</v>
      </c>
      <c r="H12" s="24">
        <v>1</v>
      </c>
      <c r="I12" s="10" t="s">
        <v>6</v>
      </c>
      <c r="J12" s="51" t="s">
        <v>39</v>
      </c>
    </row>
    <row r="13" spans="1:10" ht="38.25" customHeight="1">
      <c r="A13" s="8"/>
      <c r="B13" s="33">
        <v>7</v>
      </c>
      <c r="C13" s="53" t="s">
        <v>95</v>
      </c>
      <c r="D13" s="6" t="s">
        <v>12</v>
      </c>
      <c r="E13" s="3" t="s">
        <v>52</v>
      </c>
      <c r="F13" s="9" t="s">
        <v>13</v>
      </c>
      <c r="G13" s="10" t="s">
        <v>17</v>
      </c>
      <c r="H13" s="25">
        <v>3</v>
      </c>
      <c r="I13" s="10" t="s">
        <v>6</v>
      </c>
      <c r="J13" s="51"/>
    </row>
    <row r="14" spans="1:10" ht="38.25" customHeight="1">
      <c r="A14" s="2"/>
      <c r="B14" s="13">
        <v>8</v>
      </c>
      <c r="C14" s="32" t="s">
        <v>86</v>
      </c>
      <c r="D14" s="6" t="s">
        <v>12</v>
      </c>
      <c r="E14" s="3" t="s">
        <v>53</v>
      </c>
      <c r="F14" s="9" t="s">
        <v>13</v>
      </c>
      <c r="G14" s="10" t="s">
        <v>5</v>
      </c>
      <c r="H14" s="20">
        <v>1</v>
      </c>
      <c r="I14" s="10" t="s">
        <v>6</v>
      </c>
      <c r="J14" s="51"/>
    </row>
    <row r="15" spans="1:10" ht="28.5" customHeight="1">
      <c r="A15" s="2"/>
      <c r="B15" s="64" t="s">
        <v>32</v>
      </c>
      <c r="C15" s="64"/>
      <c r="D15" s="64"/>
      <c r="E15" s="64"/>
      <c r="F15" s="64"/>
      <c r="G15" s="64"/>
      <c r="H15" s="78">
        <v>16</v>
      </c>
      <c r="I15" s="79"/>
      <c r="J15" s="80"/>
    </row>
    <row r="16" spans="1:10" ht="27" customHeight="1">
      <c r="B16" s="90" t="s">
        <v>110</v>
      </c>
      <c r="C16" s="91"/>
      <c r="D16" s="91"/>
      <c r="E16" s="91"/>
      <c r="F16" s="91"/>
      <c r="G16" s="91"/>
      <c r="H16" s="91"/>
      <c r="I16" s="91"/>
      <c r="J16" s="91"/>
    </row>
    <row r="18" spans="2:10" ht="12" customHeight="1"/>
    <row r="19" spans="2:10">
      <c r="B19" s="85">
        <v>6</v>
      </c>
      <c r="C19" s="85"/>
      <c r="D19" s="85"/>
      <c r="E19" s="85"/>
      <c r="F19" s="85"/>
      <c r="G19" s="85"/>
      <c r="H19" s="85"/>
      <c r="I19" s="85"/>
      <c r="J19" s="85"/>
    </row>
  </sheetData>
  <mergeCells count="17">
    <mergeCell ref="B19:J19"/>
    <mergeCell ref="B6:B7"/>
    <mergeCell ref="B11:B12"/>
    <mergeCell ref="B16:J16"/>
    <mergeCell ref="B1:C1"/>
    <mergeCell ref="B15:G15"/>
    <mergeCell ref="A2:J2"/>
    <mergeCell ref="A3:A4"/>
    <mergeCell ref="B3:B4"/>
    <mergeCell ref="C3:C4"/>
    <mergeCell ref="D3:D4"/>
    <mergeCell ref="E3:J3"/>
    <mergeCell ref="C6:C7"/>
    <mergeCell ref="H15:J15"/>
    <mergeCell ref="C11:C12"/>
    <mergeCell ref="D11:D12"/>
    <mergeCell ref="D6:D7"/>
  </mergeCells>
  <phoneticPr fontId="1" type="noConversion"/>
  <pageMargins left="0.35433070866141736" right="0.35433070866141736" top="0.27559055118110237" bottom="0.31496062992125984" header="0.19685039370078741" footer="0.1968503937007874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8" workbookViewId="0">
      <selection activeCell="B14" sqref="B14:J14"/>
    </sheetView>
  </sheetViews>
  <sheetFormatPr defaultRowHeight="13.5"/>
  <cols>
    <col min="1" max="1" width="4.25" style="1" hidden="1" customWidth="1"/>
    <col min="2" max="2" width="6.75" style="1" customWidth="1"/>
    <col min="3" max="3" width="37.25" style="1" customWidth="1"/>
    <col min="4" max="4" width="9.875" style="1" customWidth="1"/>
    <col min="5" max="5" width="10.5" style="2" customWidth="1"/>
    <col min="6" max="6" width="20.125" style="1" customWidth="1"/>
    <col min="7" max="7" width="12.625" style="1" customWidth="1"/>
    <col min="8" max="8" width="6.25" style="1" customWidth="1"/>
    <col min="9" max="9" width="12" style="1" customWidth="1"/>
    <col min="10" max="10" width="23.375" style="1" customWidth="1"/>
    <col min="11" max="16384" width="9" style="1"/>
  </cols>
  <sheetData>
    <row r="1" spans="1:10" ht="22.5" customHeight="1">
      <c r="B1" s="92"/>
      <c r="C1" s="93"/>
      <c r="D1" s="93"/>
      <c r="E1" s="93"/>
      <c r="F1" s="93"/>
      <c r="G1" s="93"/>
      <c r="H1" s="93"/>
      <c r="I1" s="93"/>
      <c r="J1" s="93"/>
    </row>
    <row r="2" spans="1:10" ht="41.25" customHeight="1">
      <c r="A2" s="94" t="s">
        <v>105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1.75" customHeight="1">
      <c r="A3" s="66" t="s">
        <v>0</v>
      </c>
      <c r="B3" s="67" t="s">
        <v>108</v>
      </c>
      <c r="C3" s="69" t="s">
        <v>8</v>
      </c>
      <c r="D3" s="71" t="s">
        <v>35</v>
      </c>
      <c r="E3" s="73" t="s">
        <v>7</v>
      </c>
      <c r="F3" s="74"/>
      <c r="G3" s="74"/>
      <c r="H3" s="74"/>
      <c r="I3" s="74"/>
      <c r="J3" s="75"/>
    </row>
    <row r="4" spans="1:10" ht="21.75" customHeight="1">
      <c r="A4" s="66"/>
      <c r="B4" s="68"/>
      <c r="C4" s="70"/>
      <c r="D4" s="72"/>
      <c r="E4" s="10" t="s">
        <v>9</v>
      </c>
      <c r="F4" s="10" t="s">
        <v>1</v>
      </c>
      <c r="G4" s="10" t="s">
        <v>2</v>
      </c>
      <c r="H4" s="10" t="s">
        <v>3</v>
      </c>
      <c r="I4" s="10" t="s">
        <v>10</v>
      </c>
      <c r="J4" s="9" t="s">
        <v>4</v>
      </c>
    </row>
    <row r="5" spans="1:10" ht="43.5" customHeight="1">
      <c r="A5" s="8"/>
      <c r="B5" s="10">
        <v>1</v>
      </c>
      <c r="C5" s="41" t="s">
        <v>82</v>
      </c>
      <c r="D5" s="6" t="s">
        <v>14</v>
      </c>
      <c r="E5" s="3" t="s">
        <v>54</v>
      </c>
      <c r="F5" s="9" t="s">
        <v>13</v>
      </c>
      <c r="G5" s="10" t="s">
        <v>5</v>
      </c>
      <c r="H5" s="10">
        <v>3</v>
      </c>
      <c r="I5" s="10" t="s">
        <v>6</v>
      </c>
      <c r="J5" s="7"/>
    </row>
    <row r="6" spans="1:10" ht="45" customHeight="1">
      <c r="A6" s="12"/>
      <c r="B6" s="13">
        <v>2</v>
      </c>
      <c r="C6" s="42" t="s">
        <v>83</v>
      </c>
      <c r="D6" s="6" t="s">
        <v>14</v>
      </c>
      <c r="E6" s="3" t="s">
        <v>55</v>
      </c>
      <c r="F6" s="9" t="s">
        <v>13</v>
      </c>
      <c r="G6" s="13" t="s">
        <v>19</v>
      </c>
      <c r="H6" s="13">
        <v>2</v>
      </c>
      <c r="I6" s="13" t="s">
        <v>20</v>
      </c>
      <c r="J6" s="7" t="s">
        <v>101</v>
      </c>
    </row>
    <row r="7" spans="1:10" s="40" customFormat="1" ht="50.25" customHeight="1">
      <c r="A7" s="34"/>
      <c r="B7" s="33">
        <v>3</v>
      </c>
      <c r="C7" s="43" t="s">
        <v>84</v>
      </c>
      <c r="D7" s="37" t="s">
        <v>79</v>
      </c>
      <c r="E7" s="62" t="s">
        <v>114</v>
      </c>
      <c r="F7" s="39" t="s">
        <v>76</v>
      </c>
      <c r="G7" s="35" t="s">
        <v>77</v>
      </c>
      <c r="H7" s="35">
        <v>1</v>
      </c>
      <c r="I7" s="35" t="s">
        <v>26</v>
      </c>
      <c r="J7" s="47" t="s">
        <v>102</v>
      </c>
    </row>
    <row r="8" spans="1:10" s="22" customFormat="1" ht="43.5" customHeight="1">
      <c r="A8" s="19">
        <v>1</v>
      </c>
      <c r="B8" s="13">
        <v>4</v>
      </c>
      <c r="C8" s="44" t="s">
        <v>24</v>
      </c>
      <c r="D8" s="6" t="s">
        <v>14</v>
      </c>
      <c r="E8" s="3" t="s">
        <v>56</v>
      </c>
      <c r="F8" s="9" t="s">
        <v>13</v>
      </c>
      <c r="G8" s="21" t="s">
        <v>91</v>
      </c>
      <c r="H8" s="20">
        <v>2</v>
      </c>
      <c r="I8" s="20" t="s">
        <v>26</v>
      </c>
      <c r="J8" s="29" t="s">
        <v>34</v>
      </c>
    </row>
    <row r="9" spans="1:10" ht="45" customHeight="1">
      <c r="A9" s="12"/>
      <c r="B9" s="33">
        <v>5</v>
      </c>
      <c r="C9" s="42" t="s">
        <v>87</v>
      </c>
      <c r="D9" s="6" t="s">
        <v>14</v>
      </c>
      <c r="E9" s="3" t="s">
        <v>57</v>
      </c>
      <c r="F9" s="9" t="s">
        <v>13</v>
      </c>
      <c r="G9" s="45" t="s">
        <v>90</v>
      </c>
      <c r="H9" s="13">
        <v>2</v>
      </c>
      <c r="I9" s="13" t="s">
        <v>20</v>
      </c>
      <c r="J9" s="17"/>
    </row>
    <row r="10" spans="1:10" ht="41.25" customHeight="1">
      <c r="A10" s="8"/>
      <c r="B10" s="33">
        <v>6</v>
      </c>
      <c r="C10" s="30" t="s">
        <v>30</v>
      </c>
      <c r="D10" s="6" t="s">
        <v>14</v>
      </c>
      <c r="E10" s="3" t="s">
        <v>51</v>
      </c>
      <c r="F10" s="9" t="s">
        <v>13</v>
      </c>
      <c r="G10" s="10" t="s">
        <v>17</v>
      </c>
      <c r="H10" s="10">
        <v>1</v>
      </c>
      <c r="I10" s="10" t="s">
        <v>6</v>
      </c>
      <c r="J10" s="50" t="s">
        <v>112</v>
      </c>
    </row>
    <row r="11" spans="1:10" ht="39" customHeight="1">
      <c r="A11" s="8"/>
      <c r="B11" s="13">
        <v>7</v>
      </c>
      <c r="C11" s="41" t="s">
        <v>31</v>
      </c>
      <c r="D11" s="6" t="s">
        <v>14</v>
      </c>
      <c r="E11" s="3" t="s">
        <v>58</v>
      </c>
      <c r="F11" s="9" t="s">
        <v>13</v>
      </c>
      <c r="G11" s="25" t="s">
        <v>17</v>
      </c>
      <c r="H11" s="25">
        <v>3</v>
      </c>
      <c r="I11" s="25" t="s">
        <v>6</v>
      </c>
      <c r="J11" s="28"/>
    </row>
    <row r="12" spans="1:10" ht="37.5" customHeight="1">
      <c r="A12" s="2"/>
      <c r="B12" s="33">
        <v>8</v>
      </c>
      <c r="C12" s="44" t="s">
        <v>88</v>
      </c>
      <c r="D12" s="6" t="s">
        <v>14</v>
      </c>
      <c r="E12" s="3" t="s">
        <v>59</v>
      </c>
      <c r="F12" s="9" t="s">
        <v>13</v>
      </c>
      <c r="G12" s="54" t="s">
        <v>17</v>
      </c>
      <c r="H12" s="10">
        <v>1</v>
      </c>
      <c r="I12" s="10" t="s">
        <v>20</v>
      </c>
      <c r="J12" s="7" t="s">
        <v>103</v>
      </c>
    </row>
    <row r="13" spans="1:10" ht="30" customHeight="1">
      <c r="B13" s="78" t="s">
        <v>32</v>
      </c>
      <c r="C13" s="79"/>
      <c r="D13" s="79"/>
      <c r="E13" s="79"/>
      <c r="F13" s="79"/>
      <c r="G13" s="80"/>
      <c r="H13" s="78">
        <f>SUM(H5:H12)</f>
        <v>15</v>
      </c>
      <c r="I13" s="79"/>
      <c r="J13" s="80"/>
    </row>
    <row r="14" spans="1:10" ht="30.75" customHeight="1">
      <c r="B14" s="90" t="s">
        <v>115</v>
      </c>
      <c r="C14" s="90"/>
      <c r="D14" s="90"/>
      <c r="E14" s="90"/>
      <c r="F14" s="90"/>
      <c r="G14" s="90"/>
      <c r="H14" s="90"/>
      <c r="I14" s="90"/>
      <c r="J14" s="90"/>
    </row>
    <row r="15" spans="1:10">
      <c r="B15" s="85"/>
      <c r="C15" s="85"/>
      <c r="D15" s="85"/>
      <c r="E15" s="85"/>
      <c r="F15" s="85"/>
      <c r="G15" s="85"/>
      <c r="H15" s="85"/>
      <c r="I15" s="85"/>
      <c r="J15" s="85"/>
    </row>
    <row r="16" spans="1:10" ht="8.25" customHeight="1">
      <c r="B16" s="85"/>
      <c r="C16" s="85"/>
      <c r="D16" s="85"/>
      <c r="E16" s="85"/>
      <c r="F16" s="85"/>
      <c r="G16" s="85"/>
      <c r="H16" s="85"/>
      <c r="I16" s="85"/>
      <c r="J16" s="85"/>
    </row>
    <row r="17" spans="2:10">
      <c r="B17" s="85">
        <v>7</v>
      </c>
      <c r="C17" s="85"/>
      <c r="D17" s="85"/>
      <c r="E17" s="85"/>
      <c r="F17" s="85"/>
      <c r="G17" s="85"/>
      <c r="H17" s="85"/>
      <c r="I17" s="85"/>
      <c r="J17" s="85"/>
    </row>
  </sheetData>
  <mergeCells count="12">
    <mergeCell ref="B15:J16"/>
    <mergeCell ref="B17:J17"/>
    <mergeCell ref="B14:J14"/>
    <mergeCell ref="B1:J1"/>
    <mergeCell ref="B13:G13"/>
    <mergeCell ref="A2:J2"/>
    <mergeCell ref="A3:A4"/>
    <mergeCell ref="B3:B4"/>
    <mergeCell ref="C3:C4"/>
    <mergeCell ref="D3:D4"/>
    <mergeCell ref="E3:J3"/>
    <mergeCell ref="H13:J13"/>
  </mergeCells>
  <phoneticPr fontId="1" type="noConversion"/>
  <pageMargins left="0.39370078740157483" right="0.39370078740157483" top="0.23622047244094491" bottom="0.31496062992125984" header="0.19685039370078741" footer="0.19685039370078741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topLeftCell="B1" workbookViewId="0">
      <selection activeCell="C9" sqref="C9"/>
    </sheetView>
  </sheetViews>
  <sheetFormatPr defaultRowHeight="13.5"/>
  <cols>
    <col min="1" max="1" width="4.25" style="1" hidden="1" customWidth="1"/>
    <col min="2" max="2" width="4.25" style="1" customWidth="1"/>
    <col min="3" max="3" width="38.75" style="1" customWidth="1"/>
    <col min="4" max="4" width="8.875" style="1" customWidth="1"/>
    <col min="5" max="5" width="11" style="2" customWidth="1"/>
    <col min="6" max="6" width="15.75" style="1" customWidth="1"/>
    <col min="7" max="7" width="14.25" style="1" customWidth="1"/>
    <col min="8" max="8" width="6.25" style="1" customWidth="1"/>
    <col min="9" max="9" width="15" style="1" bestFit="1" customWidth="1"/>
    <col min="10" max="10" width="26.875" style="1" customWidth="1"/>
    <col min="11" max="16384" width="9" style="1"/>
  </cols>
  <sheetData>
    <row r="1" spans="1:10" ht="32.25" customHeight="1">
      <c r="B1" s="63"/>
      <c r="C1" s="63"/>
      <c r="D1" s="63"/>
      <c r="E1" s="63"/>
      <c r="F1" s="63"/>
      <c r="G1" s="63"/>
      <c r="H1" s="63"/>
      <c r="I1" s="63"/>
      <c r="J1" s="63"/>
    </row>
    <row r="2" spans="1:10" ht="41.25" customHeight="1">
      <c r="A2" s="95" t="s">
        <v>106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31.5" customHeight="1">
      <c r="A3" s="66" t="s">
        <v>0</v>
      </c>
      <c r="B3" s="67" t="s">
        <v>11</v>
      </c>
      <c r="C3" s="69" t="s">
        <v>8</v>
      </c>
      <c r="D3" s="71" t="s">
        <v>35</v>
      </c>
      <c r="E3" s="73" t="s">
        <v>7</v>
      </c>
      <c r="F3" s="74"/>
      <c r="G3" s="74"/>
      <c r="H3" s="74"/>
      <c r="I3" s="74"/>
      <c r="J3" s="75"/>
    </row>
    <row r="4" spans="1:10" ht="31.5" customHeight="1">
      <c r="A4" s="66"/>
      <c r="B4" s="68"/>
      <c r="C4" s="70"/>
      <c r="D4" s="72"/>
      <c r="E4" s="10" t="s">
        <v>9</v>
      </c>
      <c r="F4" s="10" t="s">
        <v>1</v>
      </c>
      <c r="G4" s="10" t="s">
        <v>2</v>
      </c>
      <c r="H4" s="10" t="s">
        <v>3</v>
      </c>
      <c r="I4" s="10" t="s">
        <v>10</v>
      </c>
      <c r="J4" s="9" t="s">
        <v>4</v>
      </c>
    </row>
    <row r="5" spans="1:10" ht="46.5" customHeight="1">
      <c r="A5" s="8"/>
      <c r="B5" s="10">
        <v>1</v>
      </c>
      <c r="C5" s="41" t="s">
        <v>82</v>
      </c>
      <c r="D5" s="6" t="s">
        <v>16</v>
      </c>
      <c r="E5" s="3" t="s">
        <v>66</v>
      </c>
      <c r="F5" s="9" t="s">
        <v>13</v>
      </c>
      <c r="G5" s="10" t="s">
        <v>17</v>
      </c>
      <c r="H5" s="10">
        <v>3</v>
      </c>
      <c r="I5" s="10" t="s">
        <v>6</v>
      </c>
      <c r="J5" s="50" t="s">
        <v>42</v>
      </c>
    </row>
    <row r="6" spans="1:10" ht="42" customHeight="1">
      <c r="A6" s="12"/>
      <c r="B6" s="86">
        <v>2</v>
      </c>
      <c r="C6" s="96" t="s">
        <v>83</v>
      </c>
      <c r="D6" s="81" t="s">
        <v>23</v>
      </c>
      <c r="E6" s="15" t="s">
        <v>67</v>
      </c>
      <c r="F6" s="16" t="s">
        <v>18</v>
      </c>
      <c r="G6" s="13" t="s">
        <v>19</v>
      </c>
      <c r="H6" s="13">
        <v>1</v>
      </c>
      <c r="I6" s="13" t="s">
        <v>20</v>
      </c>
      <c r="J6" s="50" t="s">
        <v>101</v>
      </c>
    </row>
    <row r="7" spans="1:10" ht="40.5" customHeight="1">
      <c r="A7" s="12"/>
      <c r="B7" s="87"/>
      <c r="C7" s="97"/>
      <c r="D7" s="82"/>
      <c r="E7" s="15" t="s">
        <v>68</v>
      </c>
      <c r="F7" s="16" t="s">
        <v>21</v>
      </c>
      <c r="G7" s="13" t="s">
        <v>19</v>
      </c>
      <c r="H7" s="13">
        <v>2</v>
      </c>
      <c r="I7" s="13" t="s">
        <v>20</v>
      </c>
      <c r="J7" s="50" t="s">
        <v>101</v>
      </c>
    </row>
    <row r="8" spans="1:10" s="22" customFormat="1" ht="36" customHeight="1">
      <c r="A8" s="23"/>
      <c r="B8" s="10">
        <v>3</v>
      </c>
      <c r="C8" s="44" t="s">
        <v>24</v>
      </c>
      <c r="D8" s="6" t="s">
        <v>27</v>
      </c>
      <c r="E8" s="3" t="s">
        <v>69</v>
      </c>
      <c r="F8" s="21" t="s">
        <v>25</v>
      </c>
      <c r="G8" s="21" t="s">
        <v>91</v>
      </c>
      <c r="H8" s="20">
        <v>2</v>
      </c>
      <c r="I8" s="20" t="s">
        <v>26</v>
      </c>
      <c r="J8" s="61" t="s">
        <v>43</v>
      </c>
    </row>
    <row r="9" spans="1:10" ht="49.5" customHeight="1">
      <c r="A9" s="12"/>
      <c r="B9" s="13">
        <v>4</v>
      </c>
      <c r="C9" s="44" t="s">
        <v>113</v>
      </c>
      <c r="D9" s="14" t="s">
        <v>29</v>
      </c>
      <c r="E9" s="15" t="s">
        <v>70</v>
      </c>
      <c r="F9" s="16" t="s">
        <v>21</v>
      </c>
      <c r="G9" s="45" t="s">
        <v>90</v>
      </c>
      <c r="H9" s="13">
        <v>1</v>
      </c>
      <c r="I9" s="13" t="s">
        <v>20</v>
      </c>
      <c r="J9" s="50" t="s">
        <v>100</v>
      </c>
    </row>
    <row r="10" spans="1:10" ht="45" customHeight="1">
      <c r="A10" s="8"/>
      <c r="B10" s="10">
        <v>5</v>
      </c>
      <c r="C10" s="41" t="s">
        <v>30</v>
      </c>
      <c r="D10" s="5" t="s">
        <v>16</v>
      </c>
      <c r="E10" s="26" t="s">
        <v>71</v>
      </c>
      <c r="F10" s="11" t="s">
        <v>13</v>
      </c>
      <c r="G10" s="25" t="s">
        <v>17</v>
      </c>
      <c r="H10" s="25">
        <v>1</v>
      </c>
      <c r="I10" s="25" t="s">
        <v>6</v>
      </c>
      <c r="J10" s="28" t="s">
        <v>111</v>
      </c>
    </row>
    <row r="11" spans="1:10" ht="29.25" customHeight="1">
      <c r="A11" s="8"/>
      <c r="B11" s="73" t="s">
        <v>33</v>
      </c>
      <c r="C11" s="74"/>
      <c r="D11" s="74"/>
      <c r="E11" s="74"/>
      <c r="F11" s="74"/>
      <c r="G11" s="75"/>
      <c r="H11" s="73">
        <f>SUM(H5:H10)</f>
        <v>10</v>
      </c>
      <c r="I11" s="74"/>
      <c r="J11" s="75"/>
    </row>
    <row r="12" spans="1:10" ht="33.75" customHeight="1">
      <c r="B12" s="90" t="s">
        <v>110</v>
      </c>
      <c r="C12" s="91"/>
      <c r="D12" s="91"/>
      <c r="E12" s="91"/>
      <c r="F12" s="91"/>
      <c r="G12" s="91"/>
      <c r="H12" s="91"/>
      <c r="I12" s="91"/>
      <c r="J12" s="91"/>
    </row>
    <row r="13" spans="1:10" ht="21.75" customHeight="1">
      <c r="B13" s="85">
        <v>8</v>
      </c>
      <c r="C13" s="85"/>
      <c r="D13" s="85"/>
      <c r="E13" s="85"/>
      <c r="F13" s="85"/>
      <c r="G13" s="85"/>
      <c r="H13" s="85"/>
      <c r="I13" s="85"/>
      <c r="J13" s="85"/>
    </row>
  </sheetData>
  <mergeCells count="14">
    <mergeCell ref="B13:J13"/>
    <mergeCell ref="B6:B7"/>
    <mergeCell ref="B12:J12"/>
    <mergeCell ref="B1:J1"/>
    <mergeCell ref="B11:G11"/>
    <mergeCell ref="A2:J2"/>
    <mergeCell ref="A3:A4"/>
    <mergeCell ref="B3:B4"/>
    <mergeCell ref="C3:C4"/>
    <mergeCell ref="D3:D4"/>
    <mergeCell ref="E3:J3"/>
    <mergeCell ref="C6:C7"/>
    <mergeCell ref="H11:J11"/>
    <mergeCell ref="D6:D7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"/>
  <sheetViews>
    <sheetView topLeftCell="B1" workbookViewId="0">
      <selection activeCell="N9" sqref="N9"/>
    </sheetView>
  </sheetViews>
  <sheetFormatPr defaultRowHeight="13.5"/>
  <cols>
    <col min="1" max="1" width="4.25" style="1" hidden="1" customWidth="1"/>
    <col min="2" max="2" width="4.25" style="1" customWidth="1"/>
    <col min="3" max="3" width="38" style="1" customWidth="1"/>
    <col min="4" max="4" width="9.125" style="1" customWidth="1"/>
    <col min="5" max="5" width="11.125" style="59" customWidth="1"/>
    <col min="6" max="6" width="20.125" style="1" customWidth="1"/>
    <col min="7" max="7" width="12.625" style="1" customWidth="1"/>
    <col min="8" max="8" width="6.25" style="1" customWidth="1"/>
    <col min="9" max="9" width="15" style="1" bestFit="1" customWidth="1"/>
    <col min="10" max="10" width="23.5" style="1" customWidth="1"/>
    <col min="11" max="16384" width="9" style="1"/>
  </cols>
  <sheetData>
    <row r="1" spans="1:10" ht="41.25" customHeight="1">
      <c r="A1" s="95" t="s">
        <v>104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36" customHeight="1">
      <c r="A2" s="66" t="s">
        <v>0</v>
      </c>
      <c r="B2" s="67" t="s">
        <v>11</v>
      </c>
      <c r="C2" s="69" t="s">
        <v>8</v>
      </c>
      <c r="D2" s="71" t="s">
        <v>35</v>
      </c>
      <c r="E2" s="73" t="s">
        <v>7</v>
      </c>
      <c r="F2" s="74"/>
      <c r="G2" s="74"/>
      <c r="H2" s="74"/>
      <c r="I2" s="74"/>
      <c r="J2" s="75"/>
    </row>
    <row r="3" spans="1:10" ht="36" customHeight="1">
      <c r="A3" s="66"/>
      <c r="B3" s="68"/>
      <c r="C3" s="70"/>
      <c r="D3" s="72"/>
      <c r="E3" s="56" t="s">
        <v>9</v>
      </c>
      <c r="F3" s="56" t="s">
        <v>1</v>
      </c>
      <c r="G3" s="56" t="s">
        <v>2</v>
      </c>
      <c r="H3" s="56" t="s">
        <v>3</v>
      </c>
      <c r="I3" s="56" t="s">
        <v>10</v>
      </c>
      <c r="J3" s="55" t="s">
        <v>4</v>
      </c>
    </row>
    <row r="4" spans="1:10" ht="34.5" customHeight="1">
      <c r="A4" s="8"/>
      <c r="B4" s="56">
        <v>1</v>
      </c>
      <c r="C4" s="41" t="s">
        <v>82</v>
      </c>
      <c r="D4" s="6" t="s">
        <v>15</v>
      </c>
      <c r="E4" s="3" t="s">
        <v>60</v>
      </c>
      <c r="F4" s="55" t="s">
        <v>13</v>
      </c>
      <c r="G4" s="56" t="s">
        <v>17</v>
      </c>
      <c r="H4" s="56">
        <v>7</v>
      </c>
      <c r="I4" s="56" t="s">
        <v>6</v>
      </c>
      <c r="J4" s="7" t="s">
        <v>96</v>
      </c>
    </row>
    <row r="5" spans="1:10" ht="34.5" customHeight="1">
      <c r="A5" s="12"/>
      <c r="B5" s="86">
        <v>2</v>
      </c>
      <c r="C5" s="96" t="s">
        <v>83</v>
      </c>
      <c r="D5" s="83" t="s">
        <v>15</v>
      </c>
      <c r="E5" s="3" t="s">
        <v>61</v>
      </c>
      <c r="F5" s="16" t="s">
        <v>18</v>
      </c>
      <c r="G5" s="13" t="s">
        <v>19</v>
      </c>
      <c r="H5" s="13">
        <v>1</v>
      </c>
      <c r="I5" s="13" t="s">
        <v>20</v>
      </c>
      <c r="J5" s="7" t="s">
        <v>97</v>
      </c>
    </row>
    <row r="6" spans="1:10" ht="30.75" customHeight="1">
      <c r="A6" s="12"/>
      <c r="B6" s="98"/>
      <c r="C6" s="97"/>
      <c r="D6" s="100"/>
      <c r="E6" s="3" t="s">
        <v>62</v>
      </c>
      <c r="F6" s="16" t="s">
        <v>21</v>
      </c>
      <c r="G6" s="13" t="s">
        <v>19</v>
      </c>
      <c r="H6" s="13">
        <v>4</v>
      </c>
      <c r="I6" s="13" t="s">
        <v>20</v>
      </c>
      <c r="J6" s="7" t="s">
        <v>97</v>
      </c>
    </row>
    <row r="7" spans="1:10" ht="30.75" customHeight="1">
      <c r="A7" s="12"/>
      <c r="B7" s="87"/>
      <c r="C7" s="99"/>
      <c r="D7" s="84"/>
      <c r="E7" s="3" t="s">
        <v>94</v>
      </c>
      <c r="F7" s="16" t="s">
        <v>22</v>
      </c>
      <c r="G7" s="13" t="s">
        <v>19</v>
      </c>
      <c r="H7" s="13">
        <v>1</v>
      </c>
      <c r="I7" s="13" t="s">
        <v>20</v>
      </c>
      <c r="J7" s="7" t="s">
        <v>97</v>
      </c>
    </row>
    <row r="8" spans="1:10" s="40" customFormat="1" ht="42" customHeight="1">
      <c r="A8" s="34"/>
      <c r="B8" s="35">
        <v>3</v>
      </c>
      <c r="C8" s="43" t="s">
        <v>84</v>
      </c>
      <c r="D8" s="37" t="s">
        <v>81</v>
      </c>
      <c r="E8" s="38" t="s">
        <v>80</v>
      </c>
      <c r="F8" s="48" t="s">
        <v>89</v>
      </c>
      <c r="G8" s="35" t="s">
        <v>77</v>
      </c>
      <c r="H8" s="35">
        <v>1</v>
      </c>
      <c r="I8" s="35" t="s">
        <v>26</v>
      </c>
      <c r="J8" s="47" t="s">
        <v>98</v>
      </c>
    </row>
    <row r="9" spans="1:10" s="22" customFormat="1" ht="32.25" customHeight="1">
      <c r="A9" s="19">
        <v>1</v>
      </c>
      <c r="B9" s="13">
        <v>4</v>
      </c>
      <c r="C9" s="44" t="s">
        <v>24</v>
      </c>
      <c r="D9" s="6" t="s">
        <v>15</v>
      </c>
      <c r="E9" s="3" t="s">
        <v>63</v>
      </c>
      <c r="F9" s="21" t="s">
        <v>13</v>
      </c>
      <c r="G9" s="21" t="s">
        <v>91</v>
      </c>
      <c r="H9" s="20">
        <v>4</v>
      </c>
      <c r="I9" s="20" t="s">
        <v>26</v>
      </c>
      <c r="J9" s="29" t="s">
        <v>34</v>
      </c>
    </row>
    <row r="10" spans="1:10" ht="42" customHeight="1">
      <c r="A10" s="12"/>
      <c r="B10" s="56">
        <v>5</v>
      </c>
      <c r="C10" s="42" t="s">
        <v>87</v>
      </c>
      <c r="D10" s="6" t="s">
        <v>15</v>
      </c>
      <c r="E10" s="3" t="s">
        <v>64</v>
      </c>
      <c r="F10" s="16" t="s">
        <v>21</v>
      </c>
      <c r="G10" s="55" t="s">
        <v>92</v>
      </c>
      <c r="H10" s="13">
        <v>2</v>
      </c>
      <c r="I10" s="13" t="s">
        <v>20</v>
      </c>
      <c r="J10" s="7" t="s">
        <v>99</v>
      </c>
    </row>
    <row r="11" spans="1:10" ht="33.75" customHeight="1">
      <c r="A11" s="8"/>
      <c r="B11" s="13">
        <v>6</v>
      </c>
      <c r="C11" s="41" t="s">
        <v>31</v>
      </c>
      <c r="D11" s="6" t="s">
        <v>15</v>
      </c>
      <c r="E11" s="3" t="s">
        <v>65</v>
      </c>
      <c r="F11" s="57" t="s">
        <v>13</v>
      </c>
      <c r="G11" s="58" t="s">
        <v>17</v>
      </c>
      <c r="H11" s="58">
        <v>1</v>
      </c>
      <c r="I11" s="58" t="s">
        <v>6</v>
      </c>
      <c r="J11" s="27"/>
    </row>
    <row r="12" spans="1:10" ht="24.75" customHeight="1">
      <c r="A12" s="8"/>
      <c r="B12" s="73" t="s">
        <v>32</v>
      </c>
      <c r="C12" s="74"/>
      <c r="D12" s="74"/>
      <c r="E12" s="74"/>
      <c r="F12" s="74"/>
      <c r="G12" s="75"/>
      <c r="H12" s="73">
        <f>SUM(H4:H11)</f>
        <v>21</v>
      </c>
      <c r="I12" s="74"/>
      <c r="J12" s="75"/>
    </row>
    <row r="13" spans="1:10" ht="39" customHeight="1">
      <c r="B13" s="90" t="s">
        <v>110</v>
      </c>
      <c r="C13" s="91"/>
      <c r="D13" s="91"/>
      <c r="E13" s="91"/>
      <c r="F13" s="91"/>
      <c r="G13" s="91"/>
      <c r="H13" s="91"/>
      <c r="I13" s="91"/>
      <c r="J13" s="91"/>
    </row>
    <row r="14" spans="1:10" ht="21.75" customHeight="1">
      <c r="B14" s="85">
        <v>9</v>
      </c>
      <c r="C14" s="85"/>
      <c r="D14" s="85"/>
      <c r="E14" s="85"/>
      <c r="F14" s="85"/>
      <c r="G14" s="85"/>
      <c r="H14" s="85"/>
      <c r="I14" s="85"/>
      <c r="J14" s="85"/>
    </row>
  </sheetData>
  <mergeCells count="13">
    <mergeCell ref="A1:J1"/>
    <mergeCell ref="A2:A3"/>
    <mergeCell ref="B2:B3"/>
    <mergeCell ref="C2:C3"/>
    <mergeCell ref="D2:D3"/>
    <mergeCell ref="E2:J2"/>
    <mergeCell ref="B14:J14"/>
    <mergeCell ref="B5:B7"/>
    <mergeCell ref="B13:J13"/>
    <mergeCell ref="C5:C7"/>
    <mergeCell ref="B12:G12"/>
    <mergeCell ref="H12:J12"/>
    <mergeCell ref="D5:D7"/>
  </mergeCells>
  <phoneticPr fontId="1" type="noConversion"/>
  <pageMargins left="0.39370078740157483" right="0.39370078740157483" top="0.74803149606299213" bottom="0.74803149606299213" header="0.19685039370078741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武汉考点</vt:lpstr>
      <vt:lpstr>长春考点</vt:lpstr>
      <vt:lpstr>青岛考点</vt:lpstr>
      <vt:lpstr>阜新考点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RenShiChu</dc:creator>
  <cp:lastModifiedBy>RenShiChu</cp:lastModifiedBy>
  <cp:lastPrinted>2018-10-29T05:29:03Z</cp:lastPrinted>
  <dcterms:created xsi:type="dcterms:W3CDTF">2018-02-24T05:15:57Z</dcterms:created>
  <dcterms:modified xsi:type="dcterms:W3CDTF">2018-11-15T00:17:45Z</dcterms:modified>
</cp:coreProperties>
</file>